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32" i="1"/>
  <c r="A232"/>
  <c r="L231"/>
  <c r="J231"/>
  <c r="I231"/>
  <c r="H231"/>
  <c r="G231"/>
  <c r="F231"/>
  <c r="B222"/>
  <c r="A222"/>
  <c r="L221"/>
  <c r="J221"/>
  <c r="J232" s="1"/>
  <c r="I221"/>
  <c r="I232" s="1"/>
  <c r="H221"/>
  <c r="H232" s="1"/>
  <c r="G221"/>
  <c r="F221"/>
  <c r="B213"/>
  <c r="A213"/>
  <c r="L212"/>
  <c r="J212"/>
  <c r="I212"/>
  <c r="H212"/>
  <c r="G212"/>
  <c r="F212"/>
  <c r="B203"/>
  <c r="A203"/>
  <c r="L202"/>
  <c r="J202"/>
  <c r="I202"/>
  <c r="I213" s="1"/>
  <c r="H202"/>
  <c r="H213" s="1"/>
  <c r="G202"/>
  <c r="F202"/>
  <c r="B108"/>
  <c r="B118"/>
  <c r="A118"/>
  <c r="L117"/>
  <c r="J117"/>
  <c r="I117"/>
  <c r="H117"/>
  <c r="G117"/>
  <c r="F117"/>
  <c r="A108"/>
  <c r="L107"/>
  <c r="J107"/>
  <c r="I107"/>
  <c r="H107"/>
  <c r="G107"/>
  <c r="F107"/>
  <c r="L232" l="1"/>
  <c r="J213"/>
  <c r="L118"/>
  <c r="L213"/>
  <c r="H118"/>
  <c r="I118"/>
  <c r="J118"/>
  <c r="F213"/>
  <c r="G213"/>
  <c r="G232"/>
  <c r="G118"/>
  <c r="F232"/>
  <c r="F118"/>
  <c r="B194"/>
  <c r="A194"/>
  <c r="L193"/>
  <c r="J193"/>
  <c r="I193"/>
  <c r="H193"/>
  <c r="G193"/>
  <c r="F193"/>
  <c r="B184"/>
  <c r="A184"/>
  <c r="L183"/>
  <c r="J183"/>
  <c r="I183"/>
  <c r="H183"/>
  <c r="G183"/>
  <c r="F183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G164"/>
  <c r="F164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J126"/>
  <c r="I126"/>
  <c r="H126"/>
  <c r="G126"/>
  <c r="G137" s="1"/>
  <c r="F126"/>
  <c r="F137" s="1"/>
  <c r="B99"/>
  <c r="A99"/>
  <c r="L98"/>
  <c r="J98"/>
  <c r="I98"/>
  <c r="H98"/>
  <c r="G98"/>
  <c r="F98"/>
  <c r="B89"/>
  <c r="A89"/>
  <c r="L88"/>
  <c r="J88"/>
  <c r="I88"/>
  <c r="H88"/>
  <c r="G88"/>
  <c r="F88"/>
  <c r="B80"/>
  <c r="A80"/>
  <c r="L79"/>
  <c r="J79"/>
  <c r="I79"/>
  <c r="H79"/>
  <c r="G79"/>
  <c r="F79"/>
  <c r="B70"/>
  <c r="A70"/>
  <c r="L69"/>
  <c r="J69"/>
  <c r="I69"/>
  <c r="H69"/>
  <c r="G69"/>
  <c r="F69"/>
  <c r="B61"/>
  <c r="A61"/>
  <c r="L60"/>
  <c r="J60"/>
  <c r="I60"/>
  <c r="H60"/>
  <c r="G60"/>
  <c r="F60"/>
  <c r="B51"/>
  <c r="A51"/>
  <c r="L50"/>
  <c r="L61" s="1"/>
  <c r="J50"/>
  <c r="J61" s="1"/>
  <c r="I50"/>
  <c r="I61" s="1"/>
  <c r="H50"/>
  <c r="G50"/>
  <c r="F50"/>
  <c r="B42"/>
  <c r="A42"/>
  <c r="L41"/>
  <c r="J41"/>
  <c r="I41"/>
  <c r="H41"/>
  <c r="G41"/>
  <c r="F41"/>
  <c r="B32"/>
  <c r="A32"/>
  <c r="L31"/>
  <c r="L42" s="1"/>
  <c r="J31"/>
  <c r="J42" s="1"/>
  <c r="I31"/>
  <c r="I42" s="1"/>
  <c r="H31"/>
  <c r="H42" s="1"/>
  <c r="G31"/>
  <c r="G42" s="1"/>
  <c r="F31"/>
  <c r="F42" s="1"/>
  <c r="B23"/>
  <c r="A23"/>
  <c r="L22"/>
  <c r="J22"/>
  <c r="I22"/>
  <c r="H22"/>
  <c r="G22"/>
  <c r="F22"/>
  <c r="B13"/>
  <c r="A13"/>
  <c r="L12"/>
  <c r="J12"/>
  <c r="I12"/>
  <c r="H12"/>
  <c r="G12"/>
  <c r="G23" s="1"/>
  <c r="F12"/>
  <c r="F23" s="1"/>
  <c r="H80" l="1"/>
  <c r="I194"/>
  <c r="F61"/>
  <c r="J80"/>
  <c r="F175"/>
  <c r="J194"/>
  <c r="H194"/>
  <c r="I80"/>
  <c r="L80"/>
  <c r="G175"/>
  <c r="L194"/>
  <c r="G61"/>
  <c r="H61"/>
  <c r="H175"/>
  <c r="H23"/>
  <c r="H137"/>
  <c r="J137"/>
  <c r="I23"/>
  <c r="I137"/>
  <c r="F99"/>
  <c r="L23"/>
  <c r="G99"/>
  <c r="L137"/>
  <c r="H99"/>
  <c r="I99"/>
  <c r="F80"/>
  <c r="J99"/>
  <c r="F194"/>
  <c r="J23"/>
  <c r="G80"/>
  <c r="L99"/>
  <c r="G194"/>
  <c r="F233" l="1"/>
  <c r="G233"/>
  <c r="H233"/>
  <c r="J233"/>
  <c r="L233"/>
  <c r="I233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<sst xmlns="http://schemas.openxmlformats.org/spreadsheetml/2006/main" count="224" uniqueCount="47">
  <si>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</si>
  <si>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</si>
  <si>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</si>
  <si>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</si>
  <si>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</si>
  <si>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</si>
  <si>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</si>
  <si>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</si>
  <si>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</si>
  <si>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</si>
  <si>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</si>
  <si>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</si>
  <si>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</si>
  <si>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</si>
  <si>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</si>
  <si>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</si>
  <si>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</si>
  <si>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</si>
  <si>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</si>
  <si>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</si>
  <si>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</si>
  <si>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</si>
  <si>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</si>
  <si>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</si>
  <si>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</si>
  <si>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</si>
  <si>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</si>
  <si>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</si>
  <si>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</si>
  <si>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</si>
  <si>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</si>
  <si>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</si>
  <si>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</si>
  <si>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</si>
  <si>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</si>
  <si>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</si>
  <si>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</si>
  <si>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</si>
  <si>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</si>
  <si>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</si>
  <si>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</si>
  <si>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И.О.директора</t>
  </si>
  <si>
    <t>Расулова З.М.</t>
  </si>
  <si>
    <t>Какао с молоком</t>
  </si>
  <si>
    <t>Макаронные изделия с маслом</t>
  </si>
  <si>
    <t>Гуляш из говядины</t>
  </si>
  <si>
    <t>Пряники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</si>
</sst>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41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42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6</v>
      </c>
      <c r="I3" s="48">
        <v>2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157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17.850000000000001</v>
      </c>
    </row>
    <row r="7" spans="1:15" ht="15">
      <c r="A7" s="23"/>
      <c r="B7" s="15"/>
      <c r="C7" s="11"/>
      <c r="D7" s="6"/>
      <c r="E7" s="42" t="s">
        <v>45</v>
      </c>
      <c r="F7" s="43">
        <v>68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20.39</v>
      </c>
    </row>
    <row r="8" spans="1:15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60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3.63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46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>
      <c r="A12" s="24"/>
      <c r="B12" s="17"/>
      <c r="C12" s="8"/>
      <c r="D12" s="18" t="s">
        <v>33</v>
      </c>
      <c r="E12" s="9"/>
      <c r="F12" s="19">
        <f>SUM(F6:F11)</f>
        <v>535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73.680000000000007</v>
      </c>
    </row>
    <row r="13" spans="1:15" ht="1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>
      <c r="A23" s="29">
        <f>A6</f>
        <v>1</v>
      </c>
      <c r="B23" s="30">
        <f>B6</f>
        <v>1</v>
      </c>
      <c r="C23" s="54" t="s">
        <v>4</v>
      </c>
      <c r="D23" s="55"/>
      <c r="E23" s="31"/>
      <c r="F23" s="32">
        <f>F12+F22</f>
        <v>535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73.680000000000007</v>
      </c>
    </row>
    <row r="24" spans="1:12" ht="1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>
      <c r="A42" s="33">
        <f>A24</f>
        <v>1</v>
      </c>
      <c r="B42" s="33">
        <f>B24</f>
        <v>2</v>
      </c>
      <c r="C42" s="54" t="s">
        <v>4</v>
      </c>
      <c r="D42" s="55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>
      <c r="A61" s="29">
        <f>A43</f>
        <v>1</v>
      </c>
      <c r="B61" s="30">
        <f>B43</f>
        <v>3</v>
      </c>
      <c r="C61" s="54" t="s">
        <v>4</v>
      </c>
      <c r="D61" s="55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>
      <c r="A80" s="29">
        <f>A62</f>
        <v>1</v>
      </c>
      <c r="B80" s="30">
        <f>B62</f>
        <v>4</v>
      </c>
      <c r="C80" s="54" t="s">
        <v>4</v>
      </c>
      <c r="D80" s="55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>
      <c r="A99" s="29">
        <f>A81</f>
        <v>1</v>
      </c>
      <c r="B99" s="30">
        <f>B81</f>
        <v>5</v>
      </c>
      <c r="C99" s="54" t="s">
        <v>4</v>
      </c>
      <c r="D99" s="55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>
      <c r="A118" s="29">
        <f>A100</f>
        <v>1</v>
      </c>
      <c r="B118" s="30">
        <f>B100</f>
        <v>6</v>
      </c>
      <c r="C118" s="54" t="s">
        <v>4</v>
      </c>
      <c r="D118" s="55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>
      <c r="A137" s="33">
        <f>A119</f>
        <v>2</v>
      </c>
      <c r="B137" s="33">
        <f>B119</f>
        <v>1</v>
      </c>
      <c r="C137" s="54" t="s">
        <v>4</v>
      </c>
      <c r="D137" s="55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>
      <c r="A156" s="29">
        <f>A138</f>
        <v>2</v>
      </c>
      <c r="B156" s="30">
        <f>B138</f>
        <v>2</v>
      </c>
      <c r="C156" s="54" t="s">
        <v>4</v>
      </c>
      <c r="D156" s="55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>
      <c r="A175" s="29">
        <f>A157</f>
        <v>2</v>
      </c>
      <c r="B175" s="30">
        <f>B157</f>
        <v>3</v>
      </c>
      <c r="C175" s="54" t="s">
        <v>4</v>
      </c>
      <c r="D175" s="55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>
      <c r="A194" s="29">
        <f>A176</f>
        <v>2</v>
      </c>
      <c r="B194" s="30">
        <f>B176</f>
        <v>4</v>
      </c>
      <c r="C194" s="54" t="s">
        <v>4</v>
      </c>
      <c r="D194" s="55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>
      <c r="A213" s="29">
        <f>A195</f>
        <v>2</v>
      </c>
      <c r="B213" s="30">
        <f>B195</f>
        <v>5</v>
      </c>
      <c r="C213" s="54" t="s">
        <v>4</v>
      </c>
      <c r="D213" s="55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>
      <c r="A232" s="29">
        <f>A214</f>
        <v>2</v>
      </c>
      <c r="B232" s="30">
        <f>B214</f>
        <v>6</v>
      </c>
      <c r="C232" s="54" t="s">
        <v>4</v>
      </c>
      <c r="D232" s="55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>
      <c r="A233" s="27"/>
      <c r="B233" s="28"/>
      <c r="C233" s="51" t="s">
        <v>5</v>
      </c>
      <c r="D233" s="52"/>
      <c r="E233" s="53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535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73.680000000000007</v>
      </c>
    </row>
  </sheetData>
  <mergeCells count="16">
    <mergeCell ref="C80:D80"/>
    <mergeCell ref="C99:D99"/>
    <mergeCell ref="C23:D23"/>
    <mergeCell ref="C1:E1"/>
    <mergeCell ref="H1:K1"/>
    <mergeCell ref="H2:K2"/>
    <mergeCell ref="C42:D42"/>
    <mergeCell ref="C61:D61"/>
    <mergeCell ref="C233:E233"/>
    <mergeCell ref="C194:D194"/>
    <mergeCell ref="C118:D118"/>
    <mergeCell ref="C137:D137"/>
    <mergeCell ref="C156:D156"/>
    <mergeCell ref="C175:D175"/>
    <mergeCell ref="C213:D213"/>
    <mergeCell ref="C232:D23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Comp6</cp:lastModifiedBy>
  <dcterms:created xsi:type="dcterms:W3CDTF">2022-05-16T14:23:56Z</dcterms:created>
  <dcterms:modified xsi:type="dcterms:W3CDTF">2024-02-06T05:15:48Z</dcterms:modified>
</cp:coreProperties>
</file>