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B232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23"/>
  <c r="F12"/>
  <c r="F23" s="1"/>
  <c r="H80" l="1"/>
  <c r="I194"/>
  <c r="F61"/>
  <c r="F233" s="1"/>
  <c r="J80"/>
  <c r="F175"/>
  <c r="J194"/>
  <c r="H194"/>
  <c r="I80"/>
  <c r="L80"/>
  <c r="G175"/>
  <c r="L194"/>
  <c r="G61"/>
  <c r="G233" s="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L233" l="1"/>
  <c r="J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<sst xmlns="http://schemas.openxmlformats.org/spreadsheetml/2006/main" count="224" uniqueCount="47">
  <si>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</si>
  <si>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</si>
  <si>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</si>
  <si>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</si>
  <si>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</si>
  <si>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</si>
  <si>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</si>
  <si>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</si>
  <si>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</si>
  <si>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</si>
  <si>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</si>
  <si>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</si>
  <si>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</si>
  <si>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</si>
  <si>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</si>
  <si>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</si>
  <si>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</si>
  <si>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</si>
  <si>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</si>
  <si>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</si>
  <si>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</si>
  <si>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</si>
  <si>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</si>
  <si>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</si>
  <si>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</si>
  <si>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</si>
  <si>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</si>
  <si>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</si>
  <si>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</si>
  <si>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</si>
  <si>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</si>
  <si>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</si>
  <si>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</si>
  <si>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</si>
  <si>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</si>
  <si>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</si>
  <si>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</si>
  <si>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</si>
  <si>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</si>
  <si>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</si>
  <si>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</si>
  <si>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Гуляш из говядины</t>
  </si>
  <si>
    <t>Чай с сахаром</t>
  </si>
  <si>
    <t>Пряники</t>
  </si>
  <si>
    <t>И.О.директора</t>
  </si>
  <si>
    <t>Расулова З.М.</t>
  </si>
  <si>
    <t>Пюре картофельное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</si>
</sst>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44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45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5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65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20.49</v>
      </c>
    </row>
    <row r="7" spans="1:12" ht="15">
      <c r="A7" s="23"/>
      <c r="B7" s="15"/>
      <c r="C7" s="11"/>
      <c r="D7" s="6"/>
      <c r="E7" s="42" t="s">
        <v>41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41.89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40</v>
      </c>
      <c r="E11" s="42" t="s">
        <v>43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>
      <c r="A12" s="24"/>
      <c r="B12" s="17"/>
      <c r="C12" s="8"/>
      <c r="D12" s="18" t="s">
        <v>33</v>
      </c>
      <c r="E12" s="9"/>
      <c r="F12" s="19">
        <f>SUM(F6:F11)</f>
        <v>434</v>
      </c>
      <c r="G12" s="19">
        <f>SUM(G6:G11)</f>
        <v>30.700000000000003</v>
      </c>
      <c r="H12" s="19">
        <f>SUM(H6:H11)</f>
        <v>19.299999999999997</v>
      </c>
      <c r="I12" s="19">
        <f>SUM(I6:I11)</f>
        <v>146.4</v>
      </c>
      <c r="J12" s="19">
        <f>SUM(J6:J11)</f>
        <v>836.7</v>
      </c>
      <c r="K12" s="25"/>
      <c r="L12" s="19">
        <f>SUM(L6:L11)</f>
        <v>80.179999999999993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434</v>
      </c>
      <c r="G23" s="32">
        <f t="shared" ref="G23:J23" si="2">G12+G22</f>
        <v>30.700000000000003</v>
      </c>
      <c r="H23" s="32">
        <f t="shared" si="2"/>
        <v>19.299999999999997</v>
      </c>
      <c r="I23" s="32">
        <f t="shared" si="2"/>
        <v>146.4</v>
      </c>
      <c r="J23" s="32">
        <f t="shared" si="2"/>
        <v>836.7</v>
      </c>
      <c r="K23" s="32"/>
      <c r="L23" s="32">
        <f t="shared" ref="L23" si="3">L12+L22</f>
        <v>80.179999999999993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434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30.700000000000003</v>
      </c>
      <c r="H233" s="34">
        <f t="shared" si="102"/>
        <v>19.299999999999997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146.4</v>
      </c>
      <c r="J233" s="34">
        <f t="shared" si="102"/>
        <v>836.7</v>
      </c>
      <c r="K233" s="34"/>
      <c r="L233" s="34">
        <f t="shared" si="102"/>
        <v>80.179999999999993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2024-04-02T09:11:15Z</cp:lastPrinted>
  <dcterms:created xsi:type="dcterms:W3CDTF">2022-05-16T14:23:56Z</dcterms:created>
  <dcterms:modified xsi:type="dcterms:W3CDTF">2024-05-31T15:42:12Z</dcterms:modified>
</cp:coreProperties>
</file>