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1" i="1"/>
  <c r="A231"/>
  <c r="L230"/>
  <c r="J230"/>
  <c r="I230"/>
  <c r="H230"/>
  <c r="G230"/>
  <c r="F230"/>
  <c r="B221"/>
  <c r="A221"/>
  <c r="L220"/>
  <c r="L231" s="1"/>
  <c r="J220"/>
  <c r="J231" s="1"/>
  <c r="I220"/>
  <c r="I231" s="1"/>
  <c r="H220"/>
  <c r="H231" s="1"/>
  <c r="G220"/>
  <c r="F220"/>
  <c r="B212"/>
  <c r="A212"/>
  <c r="L211"/>
  <c r="J211"/>
  <c r="I211"/>
  <c r="H211"/>
  <c r="G211"/>
  <c r="F211"/>
  <c r="B202"/>
  <c r="A202"/>
  <c r="L201"/>
  <c r="J201"/>
  <c r="I201"/>
  <c r="I212" s="1"/>
  <c r="H201"/>
  <c r="H212" s="1"/>
  <c r="G201"/>
  <c r="F201"/>
  <c r="B107"/>
  <c r="B117"/>
  <c r="A117"/>
  <c r="L116"/>
  <c r="J116"/>
  <c r="I116"/>
  <c r="H116"/>
  <c r="G116"/>
  <c r="F116"/>
  <c r="A107"/>
  <c r="L106"/>
  <c r="J106"/>
  <c r="I106"/>
  <c r="H106"/>
  <c r="G106"/>
  <c r="F106"/>
  <c r="J212" l="1"/>
  <c r="L117"/>
  <c r="L212"/>
  <c r="H117"/>
  <c r="I117"/>
  <c r="J117"/>
  <c r="F212"/>
  <c r="G212"/>
  <c r="G231"/>
  <c r="G117"/>
  <c r="F231"/>
  <c r="F117"/>
  <c r="B193"/>
  <c r="A193"/>
  <c r="L192"/>
  <c r="J192"/>
  <c r="I192"/>
  <c r="H192"/>
  <c r="G192"/>
  <c r="F192"/>
  <c r="B183"/>
  <c r="A183"/>
  <c r="L182"/>
  <c r="J182"/>
  <c r="I182"/>
  <c r="H182"/>
  <c r="G182"/>
  <c r="F182"/>
  <c r="B174"/>
  <c r="A174"/>
  <c r="L173"/>
  <c r="J173"/>
  <c r="I173"/>
  <c r="H173"/>
  <c r="G173"/>
  <c r="F173"/>
  <c r="B164"/>
  <c r="A164"/>
  <c r="L163"/>
  <c r="L174" s="1"/>
  <c r="J163"/>
  <c r="J174" s="1"/>
  <c r="I163"/>
  <c r="I174" s="1"/>
  <c r="H163"/>
  <c r="G163"/>
  <c r="F163"/>
  <c r="B155"/>
  <c r="A155"/>
  <c r="L154"/>
  <c r="J154"/>
  <c r="I154"/>
  <c r="H154"/>
  <c r="G154"/>
  <c r="F154"/>
  <c r="B145"/>
  <c r="A145"/>
  <c r="L144"/>
  <c r="L155" s="1"/>
  <c r="J144"/>
  <c r="J155" s="1"/>
  <c r="I144"/>
  <c r="I155" s="1"/>
  <c r="H144"/>
  <c r="H155" s="1"/>
  <c r="G144"/>
  <c r="G155" s="1"/>
  <c r="F144"/>
  <c r="F155" s="1"/>
  <c r="B136"/>
  <c r="A136"/>
  <c r="L135"/>
  <c r="J135"/>
  <c r="I135"/>
  <c r="H135"/>
  <c r="G135"/>
  <c r="F135"/>
  <c r="B126"/>
  <c r="A126"/>
  <c r="L125"/>
  <c r="J125"/>
  <c r="I125"/>
  <c r="H125"/>
  <c r="G125"/>
  <c r="G136" s="1"/>
  <c r="F125"/>
  <c r="F136" s="1"/>
  <c r="B98"/>
  <c r="A98"/>
  <c r="L97"/>
  <c r="J97"/>
  <c r="I97"/>
  <c r="H97"/>
  <c r="G97"/>
  <c r="F97"/>
  <c r="B88"/>
  <c r="A88"/>
  <c r="L87"/>
  <c r="J87"/>
  <c r="I87"/>
  <c r="H87"/>
  <c r="G87"/>
  <c r="F87"/>
  <c r="B79"/>
  <c r="A79"/>
  <c r="L78"/>
  <c r="J78"/>
  <c r="I78"/>
  <c r="H78"/>
  <c r="G78"/>
  <c r="F78"/>
  <c r="B69"/>
  <c r="A69"/>
  <c r="L68"/>
  <c r="J68"/>
  <c r="I68"/>
  <c r="H68"/>
  <c r="G68"/>
  <c r="F68"/>
  <c r="B60"/>
  <c r="A60"/>
  <c r="L59"/>
  <c r="J59"/>
  <c r="I59"/>
  <c r="H59"/>
  <c r="G59"/>
  <c r="F59"/>
  <c r="B50"/>
  <c r="A50"/>
  <c r="L49"/>
  <c r="L60" s="1"/>
  <c r="J49"/>
  <c r="J60" s="1"/>
  <c r="I49"/>
  <c r="I60" s="1"/>
  <c r="H49"/>
  <c r="G49"/>
  <c r="F49"/>
  <c r="B41"/>
  <c r="A41"/>
  <c r="L40"/>
  <c r="J40"/>
  <c r="I40"/>
  <c r="H40"/>
  <c r="G40"/>
  <c r="F40"/>
  <c r="B31"/>
  <c r="A31"/>
  <c r="L30"/>
  <c r="L41" s="1"/>
  <c r="J30"/>
  <c r="J41" s="1"/>
  <c r="I30"/>
  <c r="I41" s="1"/>
  <c r="H30"/>
  <c r="H41" s="1"/>
  <c r="G30"/>
  <c r="G41" s="1"/>
  <c r="F30"/>
  <c r="F41" s="1"/>
  <c r="B22"/>
  <c r="A22"/>
  <c r="L21"/>
  <c r="J21"/>
  <c r="I21"/>
  <c r="H21"/>
  <c r="G21"/>
  <c r="F21"/>
  <c r="B12"/>
  <c r="A12"/>
  <c r="L11"/>
  <c r="J11"/>
  <c r="I11"/>
  <c r="H11"/>
  <c r="G11"/>
  <c r="G22" s="1"/>
  <c r="F11"/>
  <c r="F22" s="1"/>
  <c r="H79" l="1"/>
  <c r="I193"/>
  <c r="F60"/>
  <c r="J79"/>
  <c r="F174"/>
  <c r="J193"/>
  <c r="H193"/>
  <c r="I79"/>
  <c r="L79"/>
  <c r="G174"/>
  <c r="L193"/>
  <c r="G60"/>
  <c r="H60"/>
  <c r="H174"/>
  <c r="H22"/>
  <c r="H136"/>
  <c r="J136"/>
  <c r="I22"/>
  <c r="I136"/>
  <c r="F98"/>
  <c r="L22"/>
  <c r="G98"/>
  <c r="L136"/>
  <c r="H98"/>
  <c r="I98"/>
  <c r="F79"/>
  <c r="J98"/>
  <c r="F193"/>
  <c r="J22"/>
  <c r="G79"/>
  <c r="L98"/>
  <c r="G193"/>
  <c r="G232" l="1"/>
  <c r="F232"/>
  <c r="I232"/>
  <c r="H232"/>
  <c r="J232"/>
  <c r="L232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<sst xmlns="http://schemas.openxmlformats.org/spreadsheetml/2006/main" count="224" uniqueCount="47">
  <si>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</si>
  <si>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</si>
  <si>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</si>
  <si>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</si>
  <si>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</si>
  <si>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</si>
  <si>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</si>
  <si>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</si>
  <si>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</si>
  <si>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</si>
  <si>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</si>
  <si>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</si>
  <si>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</si>
  <si>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</si>
  <si>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</si>
  <si>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</si>
  <si>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</si>
  <si>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</si>
  <si>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</si>
  <si>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</si>
  <si>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</si>
  <si>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</si>
  <si>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</si>
  <si>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</si>
  <si>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</si>
  <si>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</si>
  <si>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</si>
  <si>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</si>
  <si>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</si>
  <si>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</si>
  <si>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</si>
  <si>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</si>
  <si>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</si>
  <si>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</si>
  <si>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</si>
  <si>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</si>
  <si>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</si>
  <si>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</si>
  <si>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</si>
  <si>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</si>
  <si>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</si>
  <si>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</si>
  <si>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</si>
  <si>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Компот из сухофрутов</t>
  </si>
  <si>
    <t>Суп с мясом</t>
  </si>
  <si>
    <t>Яблоки</t>
  </si>
  <si>
    <t>Молочная булочка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</si>
</sst>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2" sqref="P1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5" ht="18">
      <c r="A2" s="35" t="s">
        <v>6</v>
      </c>
      <c r="C2" s="2"/>
      <c r="G2" s="2" t="s">
        <v>18</v>
      </c>
      <c r="H2" s="58" t="s">
        <v>42</v>
      </c>
      <c r="I2" s="58"/>
      <c r="J2" s="58"/>
      <c r="K2" s="58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5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214</v>
      </c>
      <c r="G6" s="40">
        <v>4.0999999999999996</v>
      </c>
      <c r="H6" s="40">
        <v>2.2999999999999998</v>
      </c>
      <c r="I6" s="40">
        <v>3.4</v>
      </c>
      <c r="J6" s="40">
        <v>50.3</v>
      </c>
      <c r="K6" s="41"/>
      <c r="L6" s="40">
        <v>43.05</v>
      </c>
    </row>
    <row r="7" spans="1:15" ht="15">
      <c r="A7" s="23"/>
      <c r="B7" s="15"/>
      <c r="C7" s="11"/>
      <c r="D7" s="7" t="s">
        <v>22</v>
      </c>
      <c r="E7" s="42" t="s">
        <v>43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7.65</v>
      </c>
    </row>
    <row r="8" spans="1:15" ht="15">
      <c r="A8" s="23"/>
      <c r="B8" s="15"/>
      <c r="C8" s="11"/>
      <c r="D8" s="7" t="s">
        <v>23</v>
      </c>
      <c r="E8" s="42" t="s">
        <v>39</v>
      </c>
      <c r="F8" s="43">
        <v>65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4.4800000000000004</v>
      </c>
    </row>
    <row r="9" spans="1:15" ht="15">
      <c r="A9" s="23"/>
      <c r="B9" s="15"/>
      <c r="C9" s="11"/>
      <c r="D9" s="7" t="s">
        <v>24</v>
      </c>
      <c r="E9" s="42" t="s">
        <v>45</v>
      </c>
      <c r="F9" s="43">
        <v>50</v>
      </c>
      <c r="G9" s="43">
        <v>0.3</v>
      </c>
      <c r="H9" s="43">
        <v>0.2</v>
      </c>
      <c r="I9" s="43">
        <v>14</v>
      </c>
      <c r="J9" s="43">
        <v>52</v>
      </c>
      <c r="K9" s="44"/>
      <c r="L9" s="43">
        <v>10</v>
      </c>
    </row>
    <row r="10" spans="1:15" ht="15">
      <c r="A10" s="23"/>
      <c r="B10" s="15"/>
      <c r="C10" s="11"/>
      <c r="D10" s="6" t="s">
        <v>40</v>
      </c>
      <c r="E10" s="42" t="s">
        <v>46</v>
      </c>
      <c r="F10" s="43">
        <v>30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15</v>
      </c>
    </row>
    <row r="11" spans="1:15" ht="15">
      <c r="A11" s="24"/>
      <c r="B11" s="17"/>
      <c r="C11" s="8"/>
      <c r="D11" s="18" t="s">
        <v>33</v>
      </c>
      <c r="E11" s="9"/>
      <c r="F11" s="19">
        <f>SUM(F6:F10)</f>
        <v>559</v>
      </c>
      <c r="G11" s="19">
        <f>SUM(G6:G10)</f>
        <v>14</v>
      </c>
      <c r="H11" s="19">
        <f>SUM(H6:H10)</f>
        <v>3.6</v>
      </c>
      <c r="I11" s="19">
        <f>SUM(I6:I10)</f>
        <v>160.39999999999998</v>
      </c>
      <c r="J11" s="19">
        <f>SUM(J6:J10)</f>
        <v>688.3</v>
      </c>
      <c r="K11" s="25"/>
      <c r="L11" s="19">
        <f>SUM(L6:L10)</f>
        <v>80.179999999999993</v>
      </c>
    </row>
    <row r="12" spans="1:15" ht="1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5" ht="1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5" ht="1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>
      <c r="A22" s="29">
        <f>A6</f>
        <v>1</v>
      </c>
      <c r="B22" s="30">
        <f>B6</f>
        <v>1</v>
      </c>
      <c r="C22" s="54" t="s">
        <v>4</v>
      </c>
      <c r="D22" s="55"/>
      <c r="E22" s="31"/>
      <c r="F22" s="32">
        <f>F11+F21</f>
        <v>559</v>
      </c>
      <c r="G22" s="32">
        <f t="shared" ref="G22:J22" si="2">G11+G21</f>
        <v>14</v>
      </c>
      <c r="H22" s="32">
        <f t="shared" si="2"/>
        <v>3.6</v>
      </c>
      <c r="I22" s="32">
        <f t="shared" si="2"/>
        <v>160.39999999999998</v>
      </c>
      <c r="J22" s="32">
        <f t="shared" si="2"/>
        <v>688.3</v>
      </c>
      <c r="K22" s="32"/>
      <c r="L22" s="32">
        <f t="shared" ref="L22" si="3">L11+L21</f>
        <v>80.179999999999993</v>
      </c>
    </row>
    <row r="23" spans="1:12" ht="1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>
      <c r="A41" s="33">
        <f>A23</f>
        <v>1</v>
      </c>
      <c r="B41" s="33">
        <f>B23</f>
        <v>2</v>
      </c>
      <c r="C41" s="54" t="s">
        <v>4</v>
      </c>
      <c r="D41" s="55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>
      <c r="A60" s="29">
        <f>A42</f>
        <v>1</v>
      </c>
      <c r="B60" s="30">
        <f>B42</f>
        <v>3</v>
      </c>
      <c r="C60" s="54" t="s">
        <v>4</v>
      </c>
      <c r="D60" s="55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>
      <c r="A79" s="29">
        <f>A61</f>
        <v>1</v>
      </c>
      <c r="B79" s="30">
        <f>B61</f>
        <v>4</v>
      </c>
      <c r="C79" s="54" t="s">
        <v>4</v>
      </c>
      <c r="D79" s="55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>
      <c r="A98" s="29">
        <f>A80</f>
        <v>1</v>
      </c>
      <c r="B98" s="30">
        <f>B80</f>
        <v>5</v>
      </c>
      <c r="C98" s="54" t="s">
        <v>4</v>
      </c>
      <c r="D98" s="55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>
      <c r="A117" s="29">
        <f>A99</f>
        <v>1</v>
      </c>
      <c r="B117" s="30">
        <f>B99</f>
        <v>6</v>
      </c>
      <c r="C117" s="54" t="s">
        <v>4</v>
      </c>
      <c r="D117" s="55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>
      <c r="A136" s="33">
        <f>A118</f>
        <v>2</v>
      </c>
      <c r="B136" s="33">
        <f>B118</f>
        <v>1</v>
      </c>
      <c r="C136" s="54" t="s">
        <v>4</v>
      </c>
      <c r="D136" s="55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>
      <c r="A155" s="29">
        <f>A137</f>
        <v>2</v>
      </c>
      <c r="B155" s="30">
        <f>B137</f>
        <v>2</v>
      </c>
      <c r="C155" s="54" t="s">
        <v>4</v>
      </c>
      <c r="D155" s="55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>
      <c r="A174" s="29">
        <f>A156</f>
        <v>2</v>
      </c>
      <c r="B174" s="30">
        <f>B156</f>
        <v>3</v>
      </c>
      <c r="C174" s="54" t="s">
        <v>4</v>
      </c>
      <c r="D174" s="55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>
      <c r="A193" s="29">
        <f>A175</f>
        <v>2</v>
      </c>
      <c r="B193" s="30">
        <f>B175</f>
        <v>4</v>
      </c>
      <c r="C193" s="54" t="s">
        <v>4</v>
      </c>
      <c r="D193" s="55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>
      <c r="A212" s="29">
        <f>A194</f>
        <v>2</v>
      </c>
      <c r="B212" s="30">
        <f>B194</f>
        <v>5</v>
      </c>
      <c r="C212" s="54" t="s">
        <v>4</v>
      </c>
      <c r="D212" s="55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>
      <c r="A231" s="29">
        <f>A213</f>
        <v>2</v>
      </c>
      <c r="B231" s="30">
        <f>B213</f>
        <v>6</v>
      </c>
      <c r="C231" s="54" t="s">
        <v>4</v>
      </c>
      <c r="D231" s="55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>
      <c r="A232" s="27"/>
      <c r="B232" s="28"/>
      <c r="C232" s="51" t="s">
        <v>5</v>
      </c>
      <c r="D232" s="52"/>
      <c r="E232" s="53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559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14</v>
      </c>
      <c r="H232" s="34">
        <f t="shared" si="102"/>
        <v>3.6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160.39999999999998</v>
      </c>
      <c r="J232" s="34">
        <f t="shared" si="102"/>
        <v>688.3</v>
      </c>
      <c r="K232" s="34"/>
      <c r="L232" s="34">
        <f t="shared" si="102"/>
        <v>80.179999999999993</v>
      </c>
    </row>
  </sheetData>
  <mergeCells count="16">
    <mergeCell ref="C79:D79"/>
    <mergeCell ref="C98:D98"/>
    <mergeCell ref="C22:D22"/>
    <mergeCell ref="C1:E1"/>
    <mergeCell ref="H1:K1"/>
    <mergeCell ref="H2:K2"/>
    <mergeCell ref="C41:D41"/>
    <mergeCell ref="C60:D60"/>
    <mergeCell ref="C232:E232"/>
    <mergeCell ref="C193:D193"/>
    <mergeCell ref="C117:D117"/>
    <mergeCell ref="C136:D136"/>
    <mergeCell ref="C155:D155"/>
    <mergeCell ref="C174:D174"/>
    <mergeCell ref="C212:D212"/>
    <mergeCell ref="C231:D2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2024-05-31T15:53:55Z</dcterms:modified>
</cp:coreProperties>
</file>