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12" i="1" l="1"/>
  <c r="B232" i="1"/>
  <c r="A232" i="1"/>
  <c r="L231" i="1"/>
  <c r="J231" i="1"/>
  <c r="I231" i="1"/>
  <c r="H231" i="1"/>
  <c r="G231" i="1"/>
  <c r="F231" i="1"/>
  <c r="B222" i="1"/>
  <c r="A222" i="1"/>
  <c r="L221" i="1"/>
  <c r="L232" i="1" s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J213" i="1" l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23" i="1"/>
  <c r="F12" i="1"/>
  <c r="F23" i="1" s="1"/>
  <c r="H80" i="1" l="1"/>
  <c r="I194" i="1"/>
  <c r="F61" i="1"/>
  <c r="F233" i="1" s="1"/>
  <c r="J80" i="1"/>
  <c r="F175" i="1"/>
  <c r="J194" i="1"/>
  <c r="H194" i="1"/>
  <c r="I80" i="1"/>
  <c r="L80" i="1"/>
  <c r="G175" i="1"/>
  <c r="L194" i="1"/>
  <c r="G61" i="1"/>
  <c r="G233" i="1" s="1"/>
  <c r="H61" i="1"/>
  <c r="H175" i="1"/>
  <c r="H23" i="1"/>
  <c r="H233" i="1" s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L233" i="1" l="1"/>
  <c r="J233" i="1"/>
  <c r="I233" i="1"/>
</calcChain>
</file>

<file path=xl/sharedStrings.xml><?xml version="1.0" encoding="utf-8"?>
<sst xmlns="http://schemas.openxmlformats.org/spreadsheetml/2006/main" count="225" uniqueCount="48">
  <si>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</si>
  <si>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</si>
  <si>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</si>
  <si>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</si>
  <si>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</si>
  <si>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</si>
  <si>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</si>
  <si>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</si>
  <si>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</si>
  <si>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</si>
  <si>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</si>
  <si>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</si>
  <si>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</si>
  <si>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</si>
  <si>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</si>
  <si>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</si>
  <si>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</si>
  <si>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</si>
  <si>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</si>
  <si>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</si>
  <si>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</si>
  <si>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</si>
  <si>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</si>
  <si>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</si>
  <si>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</si>
  <si>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</si>
  <si>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</si>
  <si>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</si>
  <si>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</si>
  <si>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</si>
  <si>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</si>
  <si>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</si>
  <si>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</si>
  <si>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</si>
  <si>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</si>
  <si>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</si>
  <si>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</si>
  <si>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</si>
  <si>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</si>
  <si>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</si>
  <si>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</si>
  <si>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Яблоки</t>
  </si>
  <si>
    <t>Десерт</t>
  </si>
  <si>
    <t>Гуляш из говядины</t>
  </si>
  <si>
    <t>Чай с сахаром</t>
  </si>
  <si>
    <t>Пряники</t>
  </si>
  <si>
    <t>Директор</t>
  </si>
  <si>
    <t>Сагитов Н.М.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</si>
</sst>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46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65</v>
      </c>
      <c r="G6" s="40">
        <v>3.6</v>
      </c>
      <c r="H6" s="40">
        <v>2.2000000000000002</v>
      </c>
      <c r="I6" s="40">
        <v>17.100000000000001</v>
      </c>
      <c r="J6" s="40">
        <v>98.7</v>
      </c>
      <c r="K6" s="41"/>
      <c r="L6" s="40">
        <v>12.13</v>
      </c>
    </row>
    <row r="7" spans="1:12" ht="15" x14ac:dyDescent="0.25">
      <c r="A7" s="23"/>
      <c r="B7" s="15"/>
      <c r="C7" s="11"/>
      <c r="D7" s="6"/>
      <c r="E7" s="42" t="s">
        <v>43</v>
      </c>
      <c r="F7" s="43">
        <v>84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34.85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7.49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 t="s">
        <v>42</v>
      </c>
      <c r="E11" s="42" t="s">
        <v>45</v>
      </c>
      <c r="F11" s="43">
        <v>45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6.81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534</v>
      </c>
      <c r="G12" s="19">
        <f>SUM(G6:G11)</f>
        <v>31.1</v>
      </c>
      <c r="H12" s="19">
        <f>SUM(H6:H11)</f>
        <v>19.7</v>
      </c>
      <c r="I12" s="19">
        <f>SUM(I6:I11)</f>
        <v>156.19999999999999</v>
      </c>
      <c r="J12" s="19">
        <f>SUM(J6:J11)</f>
        <v>883.7</v>
      </c>
      <c r="K12" s="25"/>
      <c r="L12" s="19">
        <f>SUM(L6:L11)</f>
        <v>73.680000000000007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534</v>
      </c>
      <c r="G23" s="32">
        <f t="shared" ref="G23:J23" si="2">G12+G22</f>
        <v>31.1</v>
      </c>
      <c r="H23" s="32">
        <f t="shared" si="2"/>
        <v>19.7</v>
      </c>
      <c r="I23" s="32">
        <f t="shared" si="2"/>
        <v>156.19999999999999</v>
      </c>
      <c r="J23" s="32">
        <f t="shared" si="2"/>
        <v>883.7</v>
      </c>
      <c r="K23" s="32"/>
      <c r="L23" s="32">
        <f t="shared" ref="L23" si="3">L12+L22</f>
        <v>73.680000000000007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534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31.1</v>
      </c>
      <c r="H233" s="34">
        <f t="shared" si="102"/>
        <v>19.7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156.19999999999999</v>
      </c>
      <c r="J233" s="34">
        <f t="shared" si="102"/>
        <v>883.7</v>
      </c>
      <c r="K233" s="34"/>
      <c r="L233" s="34">
        <f t="shared" si="102"/>
        <v>73.680000000000007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2024-04-02T09:11:15Z</cp:lastPrinted>
  <dcterms:created xsi:type="dcterms:W3CDTF">2022-05-16T14:23:56Z</dcterms:created>
  <dcterms:modified xsi:type="dcterms:W3CDTF">2024-10-10T08:35:26Z</dcterms:modified>
</cp:coreProperties>
</file>