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1" i="1" l="1"/>
  <c r="A231" i="1"/>
  <c r="L230" i="1"/>
  <c r="J230" i="1"/>
  <c r="I230" i="1"/>
  <c r="H230" i="1"/>
  <c r="G230" i="1"/>
  <c r="F230" i="1"/>
  <c r="B221" i="1"/>
  <c r="A221" i="1"/>
  <c r="L220" i="1"/>
  <c r="J220" i="1"/>
  <c r="J231" i="1" s="1"/>
  <c r="I220" i="1"/>
  <c r="I231" i="1" s="1"/>
  <c r="H220" i="1"/>
  <c r="H231" i="1" s="1"/>
  <c r="G220" i="1"/>
  <c r="F220" i="1"/>
  <c r="B212" i="1"/>
  <c r="A212" i="1"/>
  <c r="L211" i="1"/>
  <c r="J211" i="1"/>
  <c r="I211" i="1"/>
  <c r="H211" i="1"/>
  <c r="G211" i="1"/>
  <c r="F211" i="1"/>
  <c r="B202" i="1"/>
  <c r="A202" i="1"/>
  <c r="L201" i="1"/>
  <c r="J201" i="1"/>
  <c r="I201" i="1"/>
  <c r="I212" i="1" s="1"/>
  <c r="H201" i="1"/>
  <c r="H212" i="1" s="1"/>
  <c r="G201" i="1"/>
  <c r="F201" i="1"/>
  <c r="B107" i="1"/>
  <c r="B117" i="1"/>
  <c r="A117" i="1"/>
  <c r="L116" i="1"/>
  <c r="J116" i="1"/>
  <c r="I116" i="1"/>
  <c r="H116" i="1"/>
  <c r="G116" i="1"/>
  <c r="F116" i="1"/>
  <c r="A107" i="1"/>
  <c r="L106" i="1"/>
  <c r="J106" i="1"/>
  <c r="I106" i="1"/>
  <c r="H106" i="1"/>
  <c r="G106" i="1"/>
  <c r="F106" i="1"/>
  <c r="L231" i="1" l="1"/>
  <c r="J212" i="1"/>
  <c r="L117" i="1"/>
  <c r="L212" i="1"/>
  <c r="H117" i="1"/>
  <c r="I117" i="1"/>
  <c r="J117" i="1"/>
  <c r="F212" i="1"/>
  <c r="G212" i="1"/>
  <c r="G231" i="1"/>
  <c r="G117" i="1"/>
  <c r="F231" i="1"/>
  <c r="F117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G136" i="1" s="1"/>
  <c r="F125" i="1"/>
  <c r="F136" i="1" s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G22" i="1" s="1"/>
  <c r="F11" i="1"/>
  <c r="F22" i="1" s="1"/>
  <c r="H79" i="1" l="1"/>
  <c r="I193" i="1"/>
  <c r="F60" i="1"/>
  <c r="J79" i="1"/>
  <c r="F174" i="1"/>
  <c r="J193" i="1"/>
  <c r="H193" i="1"/>
  <c r="I79" i="1"/>
  <c r="L79" i="1"/>
  <c r="G174" i="1"/>
  <c r="L193" i="1"/>
  <c r="G60" i="1"/>
  <c r="H60" i="1"/>
  <c r="H174" i="1"/>
  <c r="H22" i="1"/>
  <c r="H136" i="1"/>
  <c r="J136" i="1"/>
  <c r="I22" i="1"/>
  <c r="I136" i="1"/>
  <c r="F98" i="1"/>
  <c r="L22" i="1"/>
  <c r="G98" i="1"/>
  <c r="L136" i="1"/>
  <c r="H98" i="1"/>
  <c r="I98" i="1"/>
  <c r="F79" i="1"/>
  <c r="J98" i="1"/>
  <c r="F193" i="1"/>
  <c r="J22" i="1"/>
  <c r="G79" i="1"/>
  <c r="G232" i="1" s="1"/>
  <c r="L98" i="1"/>
  <c r="G193" i="1"/>
  <c r="F232" i="1" l="1"/>
  <c r="I232" i="1"/>
  <c r="H232" i="1"/>
  <c r="J232" i="1"/>
  <c r="L232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<sst xmlns="http://schemas.openxmlformats.org/spreadsheetml/2006/main" count="224" uniqueCount="47">
  <si>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</si>
  <si>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</si>
  <si>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</si>
  <si>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</si>
  <si>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</si>
  <si>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</si>
  <si>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</si>
  <si>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</si>
  <si>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</si>
  <si>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</si>
  <si>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</si>
  <si>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</si>
  <si>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</si>
  <si>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</si>
  <si>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</si>
  <si>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</si>
  <si>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</si>
  <si>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</si>
  <si>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</si>
  <si>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</si>
  <si>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</si>
  <si>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</si>
  <si>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</si>
  <si>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</si>
  <si>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</si>
  <si>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</si>
  <si>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</si>
  <si>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</si>
  <si>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</si>
  <si>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</si>
  <si>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</si>
  <si>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</si>
  <si>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</si>
  <si>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</si>
  <si>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</si>
  <si>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</si>
  <si>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</si>
  <si>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</si>
  <si>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</si>
  <si>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</si>
  <si>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</si>
  <si>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Компот из сухофрутов</t>
  </si>
  <si>
    <t>Яблоко</t>
  </si>
  <si>
    <t>Ломтишка</t>
  </si>
  <si>
    <t>Плов из птицы</t>
  </si>
  <si>
    <t>Сагитов Н.М.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</si>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</sst>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46</v>
      </c>
      <c r="I1" s="58"/>
      <c r="J1" s="58"/>
      <c r="K1" s="58"/>
    </row>
    <row r="2" spans="1:15" ht="18" x14ac:dyDescent="0.2">
      <c r="A2" s="35" t="s">
        <v>6</v>
      </c>
      <c r="C2" s="2"/>
      <c r="G2" s="2" t="s">
        <v>18</v>
      </c>
      <c r="H2" s="58" t="s">
        <v>45</v>
      </c>
      <c r="I2" s="58"/>
      <c r="J2" s="58"/>
      <c r="K2" s="58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</v>
      </c>
      <c r="J3" s="49">
        <v>2025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33.729999999999997</v>
      </c>
    </row>
    <row r="7" spans="1:15" ht="15" x14ac:dyDescent="0.25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5.68</v>
      </c>
    </row>
    <row r="8" spans="1:15" ht="15" x14ac:dyDescent="0.25">
      <c r="A8" s="23"/>
      <c r="B8" s="15"/>
      <c r="C8" s="11"/>
      <c r="D8" s="7" t="s">
        <v>23</v>
      </c>
      <c r="E8" s="42" t="s">
        <v>39</v>
      </c>
      <c r="F8" s="43">
        <v>65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5.48</v>
      </c>
    </row>
    <row r="9" spans="1:15" ht="15" x14ac:dyDescent="0.25">
      <c r="A9" s="23"/>
      <c r="B9" s="15"/>
      <c r="C9" s="11"/>
      <c r="D9" s="7" t="s">
        <v>24</v>
      </c>
      <c r="E9" s="42" t="s">
        <v>42</v>
      </c>
      <c r="F9" s="43">
        <v>50</v>
      </c>
      <c r="G9" s="43">
        <v>0.3</v>
      </c>
      <c r="H9" s="43">
        <v>0.2</v>
      </c>
      <c r="I9" s="43">
        <v>14</v>
      </c>
      <c r="J9" s="43">
        <v>52</v>
      </c>
      <c r="K9" s="44"/>
      <c r="L9" s="43">
        <v>10</v>
      </c>
    </row>
    <row r="10" spans="1:15" ht="15" x14ac:dyDescent="0.25">
      <c r="A10" s="23"/>
      <c r="B10" s="15"/>
      <c r="C10" s="11"/>
      <c r="D10" s="6" t="s">
        <v>40</v>
      </c>
      <c r="E10" s="42" t="s">
        <v>43</v>
      </c>
      <c r="F10" s="43">
        <v>50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20</v>
      </c>
    </row>
    <row r="11" spans="1:15" ht="15" x14ac:dyDescent="0.25">
      <c r="A11" s="24"/>
      <c r="B11" s="17"/>
      <c r="C11" s="8"/>
      <c r="D11" s="18" t="s">
        <v>33</v>
      </c>
      <c r="E11" s="9"/>
      <c r="F11" s="19">
        <f>SUM(F6:F10)</f>
        <v>579</v>
      </c>
      <c r="G11" s="19">
        <f>SUM(G6:G10)</f>
        <v>17.800000000000004</v>
      </c>
      <c r="H11" s="19">
        <f>SUM(H6:H10)</f>
        <v>5.2</v>
      </c>
      <c r="I11" s="19">
        <f>SUM(I6:I10)</f>
        <v>195.8</v>
      </c>
      <c r="J11" s="19">
        <f>SUM(J6:J10)</f>
        <v>856.7</v>
      </c>
      <c r="K11" s="25"/>
      <c r="L11" s="19">
        <f>SUM(L6:L10)</f>
        <v>74.89</v>
      </c>
    </row>
    <row r="12" spans="1:15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5" ht="15" x14ac:dyDescent="0.2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 x14ac:dyDescent="0.2">
      <c r="A22" s="29">
        <f>A6</f>
        <v>1</v>
      </c>
      <c r="B22" s="30">
        <f>B6</f>
        <v>1</v>
      </c>
      <c r="C22" s="54" t="s">
        <v>4</v>
      </c>
      <c r="D22" s="55"/>
      <c r="E22" s="31"/>
      <c r="F22" s="32">
        <f>F11+F21</f>
        <v>579</v>
      </c>
      <c r="G22" s="32">
        <f t="shared" ref="G22:J22" si="2">G11+G21</f>
        <v>17.800000000000004</v>
      </c>
      <c r="H22" s="32">
        <f t="shared" si="2"/>
        <v>5.2</v>
      </c>
      <c r="I22" s="32">
        <f t="shared" si="2"/>
        <v>195.8</v>
      </c>
      <c r="J22" s="32">
        <f t="shared" si="2"/>
        <v>856.7</v>
      </c>
      <c r="K22" s="32"/>
      <c r="L22" s="32">
        <f t="shared" ref="L22" si="3">L11+L21</f>
        <v>74.89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 x14ac:dyDescent="0.2">
      <c r="A41" s="33">
        <f>A23</f>
        <v>1</v>
      </c>
      <c r="B41" s="33">
        <f>B23</f>
        <v>2</v>
      </c>
      <c r="C41" s="54" t="s">
        <v>4</v>
      </c>
      <c r="D41" s="55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4" t="s">
        <v>4</v>
      </c>
      <c r="D60" s="55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 x14ac:dyDescent="0.2">
      <c r="A79" s="29">
        <f>A61</f>
        <v>1</v>
      </c>
      <c r="B79" s="30">
        <f>B61</f>
        <v>4</v>
      </c>
      <c r="C79" s="54" t="s">
        <v>4</v>
      </c>
      <c r="D79" s="55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 x14ac:dyDescent="0.2">
      <c r="A98" s="29">
        <f>A80</f>
        <v>1</v>
      </c>
      <c r="B98" s="30">
        <f>B80</f>
        <v>5</v>
      </c>
      <c r="C98" s="54" t="s">
        <v>4</v>
      </c>
      <c r="D98" s="55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 x14ac:dyDescent="0.2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 x14ac:dyDescent="0.2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 x14ac:dyDescent="0.2">
      <c r="A117" s="29">
        <f>A99</f>
        <v>1</v>
      </c>
      <c r="B117" s="30">
        <f>B99</f>
        <v>6</v>
      </c>
      <c r="C117" s="54" t="s">
        <v>4</v>
      </c>
      <c r="D117" s="55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 x14ac:dyDescent="0.2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 x14ac:dyDescent="0.2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 x14ac:dyDescent="0.2">
      <c r="A136" s="33">
        <f>A118</f>
        <v>2</v>
      </c>
      <c r="B136" s="33">
        <f>B118</f>
        <v>1</v>
      </c>
      <c r="C136" s="54" t="s">
        <v>4</v>
      </c>
      <c r="D136" s="55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 x14ac:dyDescent="0.2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 x14ac:dyDescent="0.2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 x14ac:dyDescent="0.2">
      <c r="A155" s="29">
        <f>A137</f>
        <v>2</v>
      </c>
      <c r="B155" s="30">
        <f>B137</f>
        <v>2</v>
      </c>
      <c r="C155" s="54" t="s">
        <v>4</v>
      </c>
      <c r="D155" s="55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 x14ac:dyDescent="0.2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 x14ac:dyDescent="0.2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 x14ac:dyDescent="0.2">
      <c r="A174" s="29">
        <f>A156</f>
        <v>2</v>
      </c>
      <c r="B174" s="30">
        <f>B156</f>
        <v>3</v>
      </c>
      <c r="C174" s="54" t="s">
        <v>4</v>
      </c>
      <c r="D174" s="55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 x14ac:dyDescent="0.2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 x14ac:dyDescent="0.2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 x14ac:dyDescent="0.25">
      <c r="A193" s="29">
        <f>A175</f>
        <v>2</v>
      </c>
      <c r="B193" s="30">
        <f>B175</f>
        <v>4</v>
      </c>
      <c r="C193" s="54" t="s">
        <v>4</v>
      </c>
      <c r="D193" s="55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 x14ac:dyDescent="0.2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 x14ac:dyDescent="0.25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 x14ac:dyDescent="0.2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 x14ac:dyDescent="0.25">
      <c r="A212" s="29">
        <f>A194</f>
        <v>2</v>
      </c>
      <c r="B212" s="30">
        <f>B194</f>
        <v>5</v>
      </c>
      <c r="C212" s="54" t="s">
        <v>4</v>
      </c>
      <c r="D212" s="55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 x14ac:dyDescent="0.2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 x14ac:dyDescent="0.25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 x14ac:dyDescent="0.2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 x14ac:dyDescent="0.25">
      <c r="A231" s="29">
        <f>A213</f>
        <v>2</v>
      </c>
      <c r="B231" s="30">
        <f>B213</f>
        <v>6</v>
      </c>
      <c r="C231" s="54" t="s">
        <v>4</v>
      </c>
      <c r="D231" s="55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 x14ac:dyDescent="0.25">
      <c r="A232" s="27"/>
      <c r="B232" s="28"/>
      <c r="C232" s="51" t="s">
        <v>5</v>
      </c>
      <c r="D232" s="52"/>
      <c r="E232" s="53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579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17.800000000000004</v>
      </c>
      <c r="H232" s="34">
        <f t="shared" si="102"/>
        <v>5.2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195.8</v>
      </c>
      <c r="J232" s="34">
        <f t="shared" si="102"/>
        <v>856.7</v>
      </c>
      <c r="K232" s="34"/>
      <c r="L232" s="34">
        <f t="shared" si="102"/>
        <v>74.89</v>
      </c>
    </row>
  </sheetData>
  <mergeCells count="16">
    <mergeCell ref="C79:D79"/>
    <mergeCell ref="C98:D98"/>
    <mergeCell ref="C22:D22"/>
    <mergeCell ref="C1:E1"/>
    <mergeCell ref="H1:K1"/>
    <mergeCell ref="H2:K2"/>
    <mergeCell ref="C41:D41"/>
    <mergeCell ref="C60:D60"/>
    <mergeCell ref="C232:E232"/>
    <mergeCell ref="C193:D193"/>
    <mergeCell ref="C117:D117"/>
    <mergeCell ref="C136:D136"/>
    <mergeCell ref="C155:D155"/>
    <mergeCell ref="C174:D174"/>
    <mergeCell ref="C212:D212"/>
    <mergeCell ref="C231:D2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2025-01-22T09:03:10Z</dcterms:modified>
</cp:coreProperties>
</file>