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2" i="1" l="1"/>
  <c r="A232" i="1"/>
  <c r="L231" i="1"/>
  <c r="J231" i="1"/>
  <c r="I231" i="1"/>
  <c r="H231" i="1"/>
  <c r="G231" i="1"/>
  <c r="F231" i="1"/>
  <c r="B222" i="1"/>
  <c r="A222" i="1"/>
  <c r="L221" i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L232" i="1" l="1"/>
  <c r="J213" i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G23" i="1" s="1"/>
  <c r="F12" i="1"/>
  <c r="F23" i="1" s="1"/>
  <c r="L156" i="1" l="1"/>
  <c r="H80" i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F233" i="1" l="1"/>
  <c r="G233" i="1"/>
  <c r="H233" i="1"/>
  <c r="J233" i="1"/>
  <c r="L233" i="1"/>
  <c r="I233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<sst xmlns="http://schemas.openxmlformats.org/spreadsheetml/2006/main" count="224" uniqueCount="47">
  <si>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</si>
  <si>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</si>
  <si>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</si>
  <si>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</si>
  <si>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</si>
  <si>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</si>
  <si>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</si>
  <si>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</si>
  <si>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</si>
  <si>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</si>
  <si>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</si>
  <si>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</si>
  <si>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</si>
  <si>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</si>
  <si>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</si>
  <si>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</si>
  <si>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</si>
  <si>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</si>
  <si>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</si>
  <si>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</si>
  <si>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</si>
  <si>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</si>
  <si>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</si>
  <si>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</si>
  <si>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</si>
  <si>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</si>
  <si>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</si>
  <si>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</si>
  <si>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</si>
  <si>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</si>
  <si>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</si>
  <si>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</si>
  <si>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</si>
  <si>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</si>
  <si>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</si>
  <si>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</si>
  <si>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</si>
  <si>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</si>
  <si>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</si>
  <si>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</si>
  <si>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</si>
  <si>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Какао с молоком</t>
  </si>
  <si>
    <t>Макаронные изделия с маслом</t>
  </si>
  <si>
    <t>Гуляш из говядины</t>
  </si>
  <si>
    <t>Директор</t>
  </si>
  <si>
    <t>Сагитов Н.М..</t>
  </si>
  <si>
    <t>конфета "Ласточка"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</si>
</sst>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7" sqref="N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44</v>
      </c>
      <c r="I1" s="55"/>
      <c r="J1" s="55"/>
      <c r="K1" s="55"/>
    </row>
    <row r="2" spans="1:15" ht="18" x14ac:dyDescent="0.2">
      <c r="A2" s="35" t="s">
        <v>6</v>
      </c>
      <c r="C2" s="2"/>
      <c r="G2" s="2" t="s">
        <v>18</v>
      </c>
      <c r="H2" s="55" t="s">
        <v>45</v>
      </c>
      <c r="I2" s="55"/>
      <c r="J2" s="55"/>
      <c r="K2" s="55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</v>
      </c>
      <c r="J3" s="49">
        <v>2025</v>
      </c>
      <c r="K3" s="50"/>
      <c r="O3" s="2">
        <v>1.1000000000000001</v>
      </c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165</v>
      </c>
      <c r="G6" s="40">
        <v>21.7</v>
      </c>
      <c r="H6" s="40">
        <v>11.1</v>
      </c>
      <c r="I6" s="40">
        <v>12.2</v>
      </c>
      <c r="J6" s="40">
        <v>681.9</v>
      </c>
      <c r="K6" s="41"/>
      <c r="L6" s="40">
        <v>20.440000000000001</v>
      </c>
    </row>
    <row r="7" spans="1:15" ht="15" x14ac:dyDescent="0.25">
      <c r="A7" s="23"/>
      <c r="B7" s="15"/>
      <c r="C7" s="11"/>
      <c r="D7" s="6"/>
      <c r="E7" s="42" t="s">
        <v>43</v>
      </c>
      <c r="F7" s="43">
        <v>75</v>
      </c>
      <c r="G7" s="43">
        <v>16.2</v>
      </c>
      <c r="H7" s="43">
        <v>44.6</v>
      </c>
      <c r="I7" s="43">
        <v>2.2999999999999998</v>
      </c>
      <c r="J7" s="43">
        <v>466</v>
      </c>
      <c r="K7" s="44"/>
      <c r="L7" s="43">
        <v>18.16</v>
      </c>
    </row>
    <row r="8" spans="1:15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25</v>
      </c>
    </row>
    <row r="9" spans="1:15" ht="15" x14ac:dyDescent="0.25">
      <c r="A9" s="23"/>
      <c r="B9" s="15"/>
      <c r="C9" s="11"/>
      <c r="D9" s="7" t="s">
        <v>23</v>
      </c>
      <c r="E9" s="42" t="s">
        <v>39</v>
      </c>
      <c r="F9" s="43">
        <v>65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4.4800000000000004</v>
      </c>
    </row>
    <row r="10" spans="1:15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5" ht="15" x14ac:dyDescent="0.25">
      <c r="A11" s="23"/>
      <c r="B11" s="15"/>
      <c r="C11" s="11"/>
      <c r="D11" s="6" t="s">
        <v>40</v>
      </c>
      <c r="E11" s="42" t="s">
        <v>46</v>
      </c>
      <c r="F11" s="43">
        <v>50</v>
      </c>
      <c r="G11" s="43">
        <v>3</v>
      </c>
      <c r="H11" s="43">
        <v>14.2</v>
      </c>
      <c r="I11" s="43">
        <v>71.400000000000006</v>
      </c>
      <c r="J11" s="43">
        <v>431</v>
      </c>
      <c r="K11" s="44"/>
      <c r="L11" s="43">
        <v>6.81</v>
      </c>
    </row>
    <row r="12" spans="1:15" ht="15" x14ac:dyDescent="0.25">
      <c r="A12" s="24"/>
      <c r="B12" s="17"/>
      <c r="C12" s="8"/>
      <c r="D12" s="18" t="s">
        <v>33</v>
      </c>
      <c r="E12" s="9"/>
      <c r="F12" s="19">
        <f>SUM(F6:F11)</f>
        <v>555</v>
      </c>
      <c r="G12" s="19">
        <f>SUM(G6:G11)</f>
        <v>51.3</v>
      </c>
      <c r="H12" s="19">
        <f>SUM(H6:H11)</f>
        <v>73</v>
      </c>
      <c r="I12" s="19">
        <f>SUM(I6:I11)</f>
        <v>144.10000000000002</v>
      </c>
      <c r="J12" s="19">
        <f>SUM(J6:J11)</f>
        <v>1843.1000000000001</v>
      </c>
      <c r="K12" s="25"/>
      <c r="L12" s="19">
        <f>SUM(L6:L11)</f>
        <v>74.89</v>
      </c>
    </row>
    <row r="13" spans="1:15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5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5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555</v>
      </c>
      <c r="G23" s="32">
        <f t="shared" ref="G23:J23" si="2">G12+G22</f>
        <v>51.3</v>
      </c>
      <c r="H23" s="32">
        <f t="shared" si="2"/>
        <v>73</v>
      </c>
      <c r="I23" s="32">
        <f t="shared" si="2"/>
        <v>144.10000000000002</v>
      </c>
      <c r="J23" s="32">
        <f t="shared" si="2"/>
        <v>1843.1000000000001</v>
      </c>
      <c r="K23" s="32"/>
      <c r="L23" s="32">
        <f t="shared" ref="L23" si="3">L12+L22</f>
        <v>74.89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1" t="s">
        <v>4</v>
      </c>
      <c r="D42" s="52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1" t="s">
        <v>4</v>
      </c>
      <c r="D61" s="52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1" t="s">
        <v>4</v>
      </c>
      <c r="D80" s="52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1" t="s">
        <v>4</v>
      </c>
      <c r="D99" s="52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1" t="s">
        <v>4</v>
      </c>
      <c r="D118" s="52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1" t="s">
        <v>4</v>
      </c>
      <c r="D137" s="52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1" t="s">
        <v>4</v>
      </c>
      <c r="D156" s="52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1" t="s">
        <v>4</v>
      </c>
      <c r="D175" s="52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1" t="s">
        <v>4</v>
      </c>
      <c r="D194" s="52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1" t="s">
        <v>4</v>
      </c>
      <c r="D213" s="52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1" t="s">
        <v>4</v>
      </c>
      <c r="D232" s="52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6" t="s">
        <v>5</v>
      </c>
      <c r="D233" s="57"/>
      <c r="E233" s="58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555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51.3</v>
      </c>
      <c r="H233" s="34">
        <f t="shared" si="102"/>
        <v>73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144.10000000000002</v>
      </c>
      <c r="J233" s="34">
        <f t="shared" si="102"/>
        <v>1843.1000000000001</v>
      </c>
      <c r="K233" s="34"/>
      <c r="L233" s="34">
        <f t="shared" si="102"/>
        <v>74.89</v>
      </c>
    </row>
  </sheetData>
  <mergeCells count="16">
    <mergeCell ref="C233:E233"/>
    <mergeCell ref="C194:D194"/>
    <mergeCell ref="C118:D118"/>
    <mergeCell ref="C137:D137"/>
    <mergeCell ref="C156:D156"/>
    <mergeCell ref="C175:D175"/>
    <mergeCell ref="C213:D213"/>
    <mergeCell ref="C232:D232"/>
    <mergeCell ref="C80:D80"/>
    <mergeCell ref="C99:D99"/>
    <mergeCell ref="C23:D2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2025-02-06T05:37:34Z</dcterms:modified>
</cp:coreProperties>
</file>